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esktop\"/>
    </mc:Choice>
  </mc:AlternateContent>
  <bookViews>
    <workbookView xWindow="0" yWindow="0" windowWidth="20490" windowHeight="7665"/>
  </bookViews>
  <sheets>
    <sheet name="META" sheetId="2" r:id="rId1"/>
  </sheets>
  <definedNames>
    <definedName name="_xlnm._FilterDatabase" localSheetId="0" hidden="1">META!$A$9:$G$10</definedName>
    <definedName name="_xlnm.Print_Area" localSheetId="0">META!$A$1:$G$57</definedName>
  </definedNames>
  <calcPr calcId="162913"/>
</workbook>
</file>

<file path=xl/calcChain.xml><?xml version="1.0" encoding="utf-8"?>
<calcChain xmlns="http://schemas.openxmlformats.org/spreadsheetml/2006/main">
  <c r="I21" i="2" l="1"/>
  <c r="I57" i="2" l="1"/>
  <c r="I36" i="2"/>
</calcChain>
</file>

<file path=xl/sharedStrings.xml><?xml version="1.0" encoding="utf-8"?>
<sst xmlns="http://schemas.openxmlformats.org/spreadsheetml/2006/main" count="298" uniqueCount="144">
  <si>
    <t>ID</t>
  </si>
  <si>
    <t>TÍTULO</t>
  </si>
  <si>
    <t>AUTORES (ALUNOS)</t>
  </si>
  <si>
    <t>ORIENTADOR</t>
  </si>
  <si>
    <t>MODALIDADE</t>
  </si>
  <si>
    <t>ÁREA</t>
  </si>
  <si>
    <t>CO-ORIENTADOR</t>
  </si>
  <si>
    <r>
      <t xml:space="preserve">                 </t>
    </r>
    <r>
      <rPr>
        <b/>
        <sz val="24"/>
        <color indexed="8"/>
        <rFont val="Calibri"/>
        <family val="2"/>
        <scheme val="minor"/>
      </rPr>
      <t>Comissão de Organização Geral da</t>
    </r>
  </si>
  <si>
    <t>Relação de Trabalhos Aprovados |29ª META |2019  - Campus: Leopoldina</t>
  </si>
  <si>
    <t>VIGIDRONE: SISTEMA DE VIGILÂNCIA COM DRONES E RECONHECIMENTO FACIAL</t>
  </si>
  <si>
    <t>ANÁLISE COMPARATIVA DO DESEMPENHO DE ÓLEO DE COCO E BANHA DE PORCO NO PROCESSO DE TÊMPERA DO AÇO 4140</t>
  </si>
  <si>
    <t>DESCOBRINDO A IMPORTÂNCIA DOS MATERIAIS EM NOSSA VIDA.</t>
  </si>
  <si>
    <t>ANÁLISE DA DISTRIBUIÇÃO GEOESPACIAL DA QUALIDADE DOS CAFÉS DE MINAS GERAIS UTILIZANDO REGRAS DE ASSOCIAÇÃO PARA MINERAÇÃO DE DADOS</t>
  </si>
  <si>
    <t>MONITORAMENTO E CONTROLE DE TEMPERATURA, UMIDADE E LUZ EM AMBIENTES ESCOLARES</t>
  </si>
  <si>
    <t>EFICIÊNCIA ENERGÉTICA RESIDENCIAL</t>
  </si>
  <si>
    <t>DISPENSER DE REMÉDIOS PROGRAMÁVEL VIA SMARTPHONE</t>
  </si>
  <si>
    <t>ENGRENAGENS NÃO-CIRCULARES PRODUZIDAS COM SOFTWARES DE USINAGEM 2D/3D</t>
  </si>
  <si>
    <t>AQUISIÇÃO E ANÁLISE DE SINAL ECG UTILIZANDO SENSOR AD8232 E SISTEMA DE INTERFACE DE DADOS EM PLATAFORMA DIGITAL DE BIG DATA</t>
  </si>
  <si>
    <t>ANÁLISE DA EFICIÊNCIA DE PAINÉIS FOTOVOLTAICOS COM SISTEMA DE RESFRIAMENTO</t>
  </si>
  <si>
    <t>AEDEN: APLICATIVO PARA ALERTA E CONSULTA DO RISCO DE CONTAMINAÇÃO POR DOENÇAS TRANSMITIDAS PELO AEDES AEGYPTI</t>
  </si>
  <si>
    <t>LÂMPADA DE GRAFITE</t>
  </si>
  <si>
    <t>MÓDULOS DIDÁTICOS DE ELETRÔNICA DE POTÊNCIA APLICADOS NO CONTROLE DE MOTORES ELÉTRICOS</t>
  </si>
  <si>
    <t>NIVELAMENTO DE MATEMÁTICA NA PLATAFORMA MOODLE</t>
  </si>
  <si>
    <t>SISTEMA WEB PARA PREDIÇÃO DE INCÊNDIOS FLORESTAIS NATURAIS</t>
  </si>
  <si>
    <t>RECONHECIMENTO DE LÍNGUA BRASILEIRA DE SINAIS COM USO DE VISÃO COMPUTACIONAL</t>
  </si>
  <si>
    <t>PROJETO E DESENVOLVIMENTO DE UM SISTEMA POSICIONADOR SEMIAUTOMÁTICO DE PARABÓLICA</t>
  </si>
  <si>
    <t>SISTEMA PARA GERENCIAMENTO DE RESERVAS DE VAGAS EM ÔNIBUS</t>
  </si>
  <si>
    <t>CONSTRUÇÃO DA  MÁQUINA DE WHIMSHURST</t>
  </si>
  <si>
    <t>UTILIZANDO REDES SEM FIO PARA O MONITORAMENTO E CONTROLE DE TEMPERATURA</t>
  </si>
  <si>
    <t>SISTEMA PARA ESTUDO DE CARGA E DESCARGA DE BATERIAS COM MONITORAMENTO REMOTO</t>
  </si>
  <si>
    <t>SUHM: SISTEMA UNIFICADO DE HISTÓRICO MÉDICO</t>
  </si>
  <si>
    <t>CONTROLE DE NÍVEL NOS CAMINHÕES COLETORES DE CHORUME</t>
  </si>
  <si>
    <t>TRANSPORTE DE CARGAS UTILIZANDO ROBÔS COM APLICAÇÃO DE ALGORITMO GENÉTICO</t>
  </si>
  <si>
    <t>SISTEMA DE CONTROLE PARA FREIO ELETROMAGNÉTICO APLICADO NA MEDIÇÃO DE TORQUE</t>
  </si>
  <si>
    <t>MODELAGEM DE UM SISTEMA WEB PARA O ACOMPANHAMENTO DE ESTÁGIOS</t>
  </si>
  <si>
    <t>MODELAGEM DE UM SISTEMA PARA CONTROLE E EMISSÃO DE DOCUMENTOS</t>
  </si>
  <si>
    <t>SISTEMA WEB AUXILIAR PARA COMUNICAÇÃO ACADÊMICA</t>
  </si>
  <si>
    <t>A ÓRBITA DA TERRA</t>
  </si>
  <si>
    <t>AS LEIS DE KEPLER</t>
  </si>
  <si>
    <t>PHYSIC'S SOLUTIONS</t>
  </si>
  <si>
    <t>O ATRITO</t>
  </si>
  <si>
    <t>SEMPLEXO</t>
  </si>
  <si>
    <t>CALCULADORA DE NÚMEROS QUÂNTICOS E DISTRIBUIÇÃO ELETRÔNICA</t>
  </si>
  <si>
    <t>SIMULADOR CS</t>
  </si>
  <si>
    <t>GEOGRAPHY WISE</t>
  </si>
  <si>
    <t>GEOLEAR</t>
  </si>
  <si>
    <t>INCYTE: APLICATIVO E QUIZ DE CITOLOGIA</t>
  </si>
  <si>
    <t>ESTUDO COMPARATIVO DAS TECNOLOGIAS LORAWAN e ZIGBEE</t>
  </si>
  <si>
    <t>ANÁLISE DO CONTROLE FUZZY EM PLATAFORMA ARDUINO APLICADO AO CONTROLE DE UM KIT DE  SERVOMECANISMO</t>
  </si>
  <si>
    <t>SINTONIA OTIMIZADA DE CONTROLADORES PI UTILIZANDO TEORIA DE JOGOS APLICADA EM UMA PLANTA DIDÁTICA DE TEMPERATURA</t>
  </si>
  <si>
    <t>ANÁLISE DE UM CONTROLADOR PD NEURAL IMPLEMENTADO EM LABVIEW NO CONTROLE DE UMA PLANTA DIDÁTICA DE TEMPERATURA</t>
  </si>
  <si>
    <t>HISTORIANDO: A HISTÓRIA EM SUAS MÃOS</t>
  </si>
  <si>
    <t>APROVADO!</t>
  </si>
  <si>
    <t>DIFICULDADES CONCEITUAIS EM FÍSICA APRESENTADAS POR ALUNOS INGRESSANTES NO CURSO DE ENGENHARIA DE CONTROLE E AUTOMAÇÃO DO CEFET-MG, CAMPUS LEOPOLDINA</t>
  </si>
  <si>
    <t>FI*SICA APP</t>
  </si>
  <si>
    <t>COMUTADOR AUTOMÁTICO DE FAROL VEICULAR</t>
  </si>
  <si>
    <t>PEP</t>
  </si>
  <si>
    <t>CIT</t>
  </si>
  <si>
    <t>MOD</t>
  </si>
  <si>
    <t>Luis Claudio Gambôa Lopes</t>
  </si>
  <si>
    <t>Ciências Exatas e da Terra</t>
  </si>
  <si>
    <t>Jerônimo Costa Penha</t>
  </si>
  <si>
    <t>-</t>
  </si>
  <si>
    <t>Roberta Berno Silva</t>
  </si>
  <si>
    <t>Maria Elisa Rodrigues</t>
  </si>
  <si>
    <t>Engenharias</t>
  </si>
  <si>
    <t>Juliana Neves Barbosa</t>
  </si>
  <si>
    <t>Fabiano Pereira Bhering</t>
  </si>
  <si>
    <t>Matusalém Martins Lanes</t>
  </si>
  <si>
    <t>Bárbara Morais de Melo</t>
  </si>
  <si>
    <t>Laercio Simas Mattos</t>
  </si>
  <si>
    <t>Helena Carvalho Lannes Corrêa Salles</t>
  </si>
  <si>
    <t>Erika Tiemi Anabuki</t>
  </si>
  <si>
    <t>Lavínia Vieira de Oliveira, Letícia Pereira Silva,  Marcos Vinícius Carvalho Amorim</t>
  </si>
  <si>
    <t>Gabriella Castro Barbosa Costa Dalpra</t>
  </si>
  <si>
    <t>João Gabriel Rocha Silva</t>
  </si>
  <si>
    <t>Bruna Kethelen Reis da Silva, Luiz Fernando de Oliveira Correa</t>
  </si>
  <si>
    <t>Kamila Peres Rocha</t>
  </si>
  <si>
    <t>Carlos Eduardo de Souza Mattos, Luiza Helena Oliveira Lanes, Lucas Henrique Rodrigues Caldeira</t>
  </si>
  <si>
    <t>Luís Augusto Mattos Mendes</t>
  </si>
  <si>
    <t>Gabriel do Carmo Silva, Guilherme Henriques de Magalhães, João Pedro Voit de Rezende</t>
  </si>
  <si>
    <t>Ciências Agrárias</t>
  </si>
  <si>
    <t>Rodolfo Lacerda Valle</t>
  </si>
  <si>
    <t>Maico da Silva Lima</t>
  </si>
  <si>
    <t>Samuel da Costa Alves Basílio</t>
  </si>
  <si>
    <t>Nielson Soares</t>
  </si>
  <si>
    <t>Marcelo Soares de Araújo Júnior, Maria Clara Ribeiro de Menezes, Rodrigo Meneguiti Rodrigues</t>
  </si>
  <si>
    <t>Multidisciplinar</t>
  </si>
  <si>
    <t>Christoff Silva Cirino, Lara Maria Barbosa Marquezini, Larissa Machado Médice</t>
  </si>
  <si>
    <t>José Geraldo Ribeiro Júnior</t>
  </si>
  <si>
    <t>Lucas Peixoto da Silva Modesto</t>
  </si>
  <si>
    <t>Alexander Corrêa dos Santos</t>
  </si>
  <si>
    <t>Nikolas Oliver Sales Genesio, Camila Machado Belmiro, Vitória Napoleão Belmiro</t>
  </si>
  <si>
    <t>Jussara Felix Silva</t>
  </si>
  <si>
    <t>Rafael José Fonseca de Sá</t>
  </si>
  <si>
    <t>Érica da Costa Reis Carvalho</t>
  </si>
  <si>
    <t>Ágata Meireles Carvalho, Gabriel Casemiro Barbosa, Júlio César Valverde da Silva</t>
  </si>
  <si>
    <t>Layne Lacerda Pereira</t>
  </si>
  <si>
    <t>Carlos Henrique Silva de Vasconcelos</t>
  </si>
  <si>
    <t>Kawanny Aparecida da Costa Tacon, Marcelo Ramos Junqueira Villela</t>
  </si>
  <si>
    <t>Ana Carolina de Oliveira Ribeiro, Beatriz Romero Martins,  Joysce da Silva Lopes</t>
  </si>
  <si>
    <t>Guilherme de Oliveira Testa</t>
  </si>
  <si>
    <t>Marta Amélia de Oliveira</t>
  </si>
  <si>
    <t xml:space="preserve">Luiz Felipe Lacerda Pimentel, Luiz Gonçalvez Verteza, Dhimitry Vassalo Assis, Alex Pereira De Souza, Lucas De Pinho Paes </t>
  </si>
  <si>
    <t>Kauã Silva Oliveira, Elvis De Freitas Pires, Lucas Alvim Da Rocha</t>
  </si>
  <si>
    <t>Fábio Manuel Bernardo Almeida</t>
  </si>
  <si>
    <t>Isabela de Souza Andrade</t>
  </si>
  <si>
    <t>Jeronimo Costa Penha</t>
  </si>
  <si>
    <t>Gustavo Araujo da Rocha</t>
  </si>
  <si>
    <t>Pedro Morais da Silva, Richard Coelho Gomes, Wendell Reis Milani Matias</t>
  </si>
  <si>
    <t>Marcelo Alves de Souza Filho, Matheus Malaquias Santos</t>
  </si>
  <si>
    <t>Maicon Stihler</t>
  </si>
  <si>
    <t>Lucas Daniel de Melo Borges, Jefferson da Costa Britto Silva</t>
  </si>
  <si>
    <t>José Geraldo Ribeiro Jr.</t>
  </si>
  <si>
    <t>Igor Inácio Cirino</t>
  </si>
  <si>
    <t>Marlon José do Carmo</t>
  </si>
  <si>
    <t>Luana Rosa dos Santos</t>
  </si>
  <si>
    <t>Guilherme Quirino de Andrade</t>
  </si>
  <si>
    <t>Amanda Guilherme de Carvalho,  Eduarda Araujo Carvalho, Gabrielle da Silva Martins</t>
  </si>
  <si>
    <t>Deivid Allan de Oliveira Almeida, Denilson Correa Duarte, Felipe Sachetto Henriques</t>
  </si>
  <si>
    <t>Carlos Roberto Souza Garcia Filho, Gabriel Miguel Castro Martins</t>
  </si>
  <si>
    <t>Joelma Oliveira</t>
  </si>
  <si>
    <t>Paula Nunes Pontes</t>
  </si>
  <si>
    <t>Luis Claudio Gamboa Lopes</t>
  </si>
  <si>
    <t>Sandro Aloísio Matilde</t>
  </si>
  <si>
    <t>João Pedro Conte Sobrinho</t>
  </si>
  <si>
    <t>Augusto Gabriel Lomba Pires, Douglas Rubim Sabino, Laís de Oliveira Dalforne</t>
  </si>
  <si>
    <t>Flávia Montes Machado, Michelle Moura Machado</t>
  </si>
  <si>
    <t>Thais Karolina Batista Silva</t>
  </si>
  <si>
    <t>Mateus Chagas da Silveira, Luiz Henrique de Sousa, Jair Vidal da Silva Neto</t>
  </si>
  <si>
    <t>João Victor Nicácio Silva, Hudson Avila Pereira, Emmanuel Sousa Lodron</t>
  </si>
  <si>
    <t>Julia Clara Coelho Rosatti</t>
  </si>
  <si>
    <t xml:space="preserve">Cassia Areias Raimundo </t>
  </si>
  <si>
    <t>PROCESSO E PRODUTO</t>
  </si>
  <si>
    <t>MODELO DIDÁTICO</t>
  </si>
  <si>
    <t>CIENCIA E INOVAÇÃO TECNOLÓGICA</t>
  </si>
  <si>
    <t>Édison Dalforni Neto, Eduardo Lima dos Reis</t>
  </si>
  <si>
    <t>João Guilherme Ribeiro Brandão, João Márcio Vicente Almeida</t>
  </si>
  <si>
    <t>Ayres William Raimundo Monteiro, Daniel Medeiros Alvim</t>
  </si>
  <si>
    <t>1 CIÊNCIA E SOCIEDA</t>
  </si>
  <si>
    <t>CIS</t>
  </si>
  <si>
    <r>
      <t xml:space="preserve">Elder Silva Tomazinho, </t>
    </r>
    <r>
      <rPr>
        <sz val="11"/>
        <color rgb="FFFF0000"/>
        <rFont val="Calibri"/>
        <family val="2"/>
        <scheme val="minor"/>
      </rPr>
      <t>Matheus de Almeida Zangirolamo</t>
    </r>
  </si>
  <si>
    <r>
      <t xml:space="preserve">Gustavo da Silva Monteiro, Rodolfo </t>
    </r>
    <r>
      <rPr>
        <sz val="11"/>
        <color rgb="FFFF0000"/>
        <rFont val="Calibri"/>
        <family val="2"/>
        <scheme val="minor"/>
      </rPr>
      <t>Cesar</t>
    </r>
    <r>
      <rPr>
        <sz val="11"/>
        <rFont val="Calibri"/>
        <family val="2"/>
        <scheme val="minor"/>
      </rPr>
      <t xml:space="preserve"> Cordeiro, Vinícius Latini Gonçalves</t>
    </r>
  </si>
  <si>
    <r>
      <t xml:space="preserve">Paulo Ricardo Santos, </t>
    </r>
    <r>
      <rPr>
        <sz val="11"/>
        <color rgb="FFFF0000"/>
        <rFont val="Calibri"/>
        <family val="2"/>
        <scheme val="minor"/>
      </rPr>
      <t>Maico da Silva Lima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</si>
</sst>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Verdana"/>
      <family val="2"/>
    </font>
    <font>
      <b/>
      <sz val="24"/>
      <color indexed="8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3" borderId="1" xfId="0" applyFill="1" applyBorder="1"/>
    <xf numFmtId="0" fontId="0" fillId="3" borderId="1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0" xfId="0" applyFill="1"/>
    <xf numFmtId="0" fontId="5" fillId="0" borderId="1" xfId="0" applyFont="1" applyBorder="1"/>
    <xf numFmtId="0" fontId="6" fillId="0" borderId="0" xfId="0" applyFont="1"/>
    <xf numFmtId="0" fontId="0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3" borderId="2" xfId="0" applyFill="1" applyBorder="1"/>
    <xf numFmtId="0" fontId="0" fillId="0" borderId="0" xfId="0" applyBorder="1" applyAlignment="1">
      <alignment vertical="center" wrapText="1"/>
    </xf>
    <xf numFmtId="0" fontId="8" fillId="0" borderId="0" xfId="0" applyFont="1" applyBorder="1"/>
    <xf numFmtId="0" fontId="0" fillId="0" borderId="13" xfId="0" applyFill="1" applyBorder="1"/>
    <xf numFmtId="0" fontId="7" fillId="0" borderId="1" xfId="0" applyFont="1" applyBorder="1"/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1" fillId="2" borderId="1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1819275</xdr:colOff>
      <xdr:row>7</xdr:row>
      <xdr:rowOff>0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819275" cy="163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742950</xdr:colOff>
      <xdr:row>1</xdr:row>
      <xdr:rowOff>9525</xdr:rowOff>
    </xdr:from>
    <xdr:to>
      <xdr:col>6</xdr:col>
      <xdr:colOff>1419461</xdr:colOff>
      <xdr:row>6</xdr:row>
      <xdr:rowOff>285750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183350" y="200025"/>
          <a:ext cx="6258161" cy="151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57"/>
  <sheetViews>
    <sheetView showGridLines="0" tabSelected="1" workbookViewId="0">
      <selection activeCell="B36" sqref="B36"/>
    </sheetView>
  </sheetViews>
  <sheetFormatPr defaultRowHeight="15" x14ac:dyDescent="0.25"/>
  <cols>
    <col min="1" max="1" width="5.85546875" customWidth="1"/>
    <col min="2" max="2" width="163.5703125" customWidth="1"/>
    <col min="3" max="3" width="107.140625" customWidth="1"/>
    <col min="4" max="4" width="34.7109375" customWidth="1"/>
    <col min="5" max="5" width="34.5703125" customWidth="1"/>
    <col min="6" max="6" width="14.42578125" style="3" customWidth="1"/>
    <col min="7" max="7" width="25.42578125" style="3" customWidth="1"/>
  </cols>
  <sheetData>
    <row r="4" spans="1:8" ht="31.5" x14ac:dyDescent="0.5">
      <c r="B4" s="29" t="s">
        <v>7</v>
      </c>
      <c r="C4" s="29"/>
      <c r="D4" s="29"/>
    </row>
    <row r="5" spans="1:8" ht="18" x14ac:dyDescent="0.25">
      <c r="A5" s="29"/>
      <c r="B5" s="29"/>
      <c r="C5" s="29"/>
      <c r="D5" s="29"/>
      <c r="E5" s="29"/>
      <c r="F5" s="29"/>
      <c r="G5" s="29"/>
    </row>
    <row r="6" spans="1:8" ht="18" x14ac:dyDescent="0.25">
      <c r="A6" s="9"/>
      <c r="B6" s="9"/>
      <c r="F6" s="9"/>
      <c r="G6" s="9"/>
    </row>
    <row r="7" spans="1:8" ht="31.5" x14ac:dyDescent="0.5">
      <c r="A7" s="32" t="s">
        <v>8</v>
      </c>
      <c r="B7" s="32"/>
      <c r="C7" s="32"/>
      <c r="D7" s="32"/>
      <c r="E7" s="32"/>
      <c r="F7" s="32"/>
      <c r="G7" s="32"/>
    </row>
    <row r="8" spans="1:8" ht="15.75" thickBot="1" x14ac:dyDescent="0.3"/>
    <row r="9" spans="1:8" s="1" customFormat="1" x14ac:dyDescent="0.25">
      <c r="A9" s="30" t="s">
        <v>0</v>
      </c>
      <c r="B9" s="30" t="s">
        <v>1</v>
      </c>
      <c r="C9" s="33" t="s">
        <v>2</v>
      </c>
      <c r="D9" s="33" t="s">
        <v>3</v>
      </c>
      <c r="E9" s="33" t="s">
        <v>6</v>
      </c>
      <c r="F9" s="37" t="s">
        <v>4</v>
      </c>
      <c r="G9" s="35" t="s">
        <v>5</v>
      </c>
    </row>
    <row r="10" spans="1:8" ht="15.75" thickBot="1" x14ac:dyDescent="0.3">
      <c r="A10" s="31"/>
      <c r="B10" s="31"/>
      <c r="C10" s="34"/>
      <c r="D10" s="34"/>
      <c r="E10" s="34"/>
      <c r="F10" s="38"/>
      <c r="G10" s="36"/>
    </row>
    <row r="11" spans="1:8" x14ac:dyDescent="0.25">
      <c r="A11" s="5">
        <v>5304</v>
      </c>
      <c r="B11" s="2" t="s">
        <v>9</v>
      </c>
      <c r="C11" s="5" t="s">
        <v>126</v>
      </c>
      <c r="D11" s="5" t="s">
        <v>59</v>
      </c>
      <c r="E11" s="5" t="s">
        <v>61</v>
      </c>
      <c r="F11" s="6" t="s">
        <v>56</v>
      </c>
      <c r="G11" s="7" t="s">
        <v>60</v>
      </c>
      <c r="H11">
        <v>1</v>
      </c>
    </row>
    <row r="12" spans="1:8" s="15" customFormat="1" x14ac:dyDescent="0.25">
      <c r="A12" s="2">
        <v>5326</v>
      </c>
      <c r="B12" s="2" t="s">
        <v>10</v>
      </c>
      <c r="C12" s="2" t="s">
        <v>63</v>
      </c>
      <c r="D12" s="2" t="s">
        <v>124</v>
      </c>
      <c r="E12" s="2" t="s">
        <v>62</v>
      </c>
      <c r="F12" s="4" t="s">
        <v>57</v>
      </c>
      <c r="G12" s="8" t="s">
        <v>60</v>
      </c>
      <c r="H12" s="15">
        <v>0</v>
      </c>
    </row>
    <row r="13" spans="1:8" x14ac:dyDescent="0.25">
      <c r="A13" s="5">
        <v>5334</v>
      </c>
      <c r="B13" s="2" t="s">
        <v>11</v>
      </c>
      <c r="C13" s="2" t="s">
        <v>64</v>
      </c>
      <c r="D13" s="2" t="s">
        <v>124</v>
      </c>
      <c r="E13" s="2" t="s">
        <v>62</v>
      </c>
      <c r="F13" s="4" t="s">
        <v>58</v>
      </c>
      <c r="G13" s="8" t="s">
        <v>65</v>
      </c>
      <c r="H13">
        <v>1</v>
      </c>
    </row>
    <row r="14" spans="1:8" x14ac:dyDescent="0.25">
      <c r="A14" s="21">
        <v>5339</v>
      </c>
      <c r="B14" s="21" t="s">
        <v>12</v>
      </c>
      <c r="C14" s="21" t="s">
        <v>128</v>
      </c>
      <c r="D14" s="26" t="s">
        <v>66</v>
      </c>
      <c r="E14" s="21" t="s">
        <v>67</v>
      </c>
      <c r="F14" s="22" t="s">
        <v>57</v>
      </c>
      <c r="G14" s="23" t="s">
        <v>60</v>
      </c>
      <c r="H14">
        <v>1</v>
      </c>
    </row>
    <row r="15" spans="1:8" s="18" customFormat="1" x14ac:dyDescent="0.25">
      <c r="A15" s="5">
        <v>5343</v>
      </c>
      <c r="B15" s="2" t="s">
        <v>13</v>
      </c>
      <c r="C15" s="2" t="s">
        <v>127</v>
      </c>
      <c r="D15" s="2" t="s">
        <v>89</v>
      </c>
      <c r="E15" s="2" t="s">
        <v>68</v>
      </c>
      <c r="F15" s="4" t="s">
        <v>56</v>
      </c>
      <c r="G15" s="8" t="s">
        <v>65</v>
      </c>
      <c r="H15" s="18">
        <v>1</v>
      </c>
    </row>
    <row r="16" spans="1:8" x14ac:dyDescent="0.25">
      <c r="A16" s="2">
        <v>5345</v>
      </c>
      <c r="B16" s="2" t="s">
        <v>14</v>
      </c>
      <c r="C16" s="25" t="s">
        <v>69</v>
      </c>
      <c r="D16" s="2" t="s">
        <v>70</v>
      </c>
      <c r="E16" s="27" t="s">
        <v>62</v>
      </c>
      <c r="F16" s="4" t="s">
        <v>58</v>
      </c>
      <c r="G16" s="8" t="s">
        <v>65</v>
      </c>
      <c r="H16">
        <v>1</v>
      </c>
    </row>
    <row r="17" spans="1:11" x14ac:dyDescent="0.25">
      <c r="A17" s="5">
        <v>5353</v>
      </c>
      <c r="B17" s="2" t="s">
        <v>15</v>
      </c>
      <c r="C17" s="2" t="s">
        <v>71</v>
      </c>
      <c r="D17" s="2" t="s">
        <v>70</v>
      </c>
      <c r="E17" s="2" t="s">
        <v>62</v>
      </c>
      <c r="F17" s="4" t="s">
        <v>56</v>
      </c>
      <c r="G17" s="8" t="s">
        <v>65</v>
      </c>
      <c r="H17">
        <v>1</v>
      </c>
    </row>
    <row r="18" spans="1:11" x14ac:dyDescent="0.25">
      <c r="A18" s="2">
        <v>5361</v>
      </c>
      <c r="B18" s="2" t="s">
        <v>16</v>
      </c>
      <c r="C18" s="2" t="s">
        <v>129</v>
      </c>
      <c r="D18" s="2" t="s">
        <v>68</v>
      </c>
      <c r="E18" s="2" t="s">
        <v>62</v>
      </c>
      <c r="F18" s="4" t="s">
        <v>58</v>
      </c>
      <c r="G18" s="8" t="s">
        <v>65</v>
      </c>
      <c r="H18">
        <v>1</v>
      </c>
    </row>
    <row r="19" spans="1:11" x14ac:dyDescent="0.25">
      <c r="A19" s="19">
        <v>5367</v>
      </c>
      <c r="B19" s="2" t="s">
        <v>17</v>
      </c>
      <c r="C19" s="28" t="s">
        <v>132</v>
      </c>
      <c r="D19" s="2" t="s">
        <v>72</v>
      </c>
      <c r="E19" s="2" t="s">
        <v>123</v>
      </c>
      <c r="F19" s="4" t="s">
        <v>57</v>
      </c>
      <c r="G19" s="8" t="s">
        <v>65</v>
      </c>
      <c r="H19">
        <v>1</v>
      </c>
    </row>
    <row r="20" spans="1:11" x14ac:dyDescent="0.25">
      <c r="A20" s="2">
        <v>5379</v>
      </c>
      <c r="B20" s="2" t="s">
        <v>18</v>
      </c>
      <c r="C20" s="2" t="s">
        <v>130</v>
      </c>
      <c r="D20" s="2" t="s">
        <v>77</v>
      </c>
      <c r="E20" s="2" t="s">
        <v>62</v>
      </c>
      <c r="F20" s="4" t="s">
        <v>56</v>
      </c>
      <c r="G20" s="8" t="s">
        <v>65</v>
      </c>
      <c r="H20">
        <v>1</v>
      </c>
    </row>
    <row r="21" spans="1:11" x14ac:dyDescent="0.25">
      <c r="A21" s="5">
        <v>5380</v>
      </c>
      <c r="B21" s="2" t="s">
        <v>19</v>
      </c>
      <c r="C21" s="2" t="s">
        <v>73</v>
      </c>
      <c r="D21" s="2" t="s">
        <v>74</v>
      </c>
      <c r="E21" s="2" t="s">
        <v>75</v>
      </c>
      <c r="F21" s="4" t="s">
        <v>56</v>
      </c>
      <c r="G21" s="8" t="s">
        <v>60</v>
      </c>
      <c r="H21">
        <v>1</v>
      </c>
      <c r="I21">
        <f>SUM(H11:H21)</f>
        <v>10</v>
      </c>
      <c r="J21" t="s">
        <v>57</v>
      </c>
      <c r="K21" t="s">
        <v>135</v>
      </c>
    </row>
    <row r="22" spans="1:11" x14ac:dyDescent="0.25">
      <c r="A22" s="2">
        <v>5416</v>
      </c>
      <c r="B22" s="2" t="s">
        <v>20</v>
      </c>
      <c r="C22" s="2" t="s">
        <v>131</v>
      </c>
      <c r="D22" s="2" t="s">
        <v>77</v>
      </c>
      <c r="E22" s="2" t="s">
        <v>62</v>
      </c>
      <c r="F22" s="4" t="s">
        <v>56</v>
      </c>
      <c r="G22" s="8" t="s">
        <v>65</v>
      </c>
      <c r="H22">
        <v>1</v>
      </c>
    </row>
    <row r="23" spans="1:11" x14ac:dyDescent="0.25">
      <c r="A23" s="5">
        <v>5417</v>
      </c>
      <c r="B23" s="2" t="s">
        <v>21</v>
      </c>
      <c r="C23" s="2" t="s">
        <v>76</v>
      </c>
      <c r="D23" s="2" t="s">
        <v>68</v>
      </c>
      <c r="E23" s="2" t="s">
        <v>62</v>
      </c>
      <c r="F23" s="4" t="s">
        <v>58</v>
      </c>
      <c r="G23" s="8" t="s">
        <v>65</v>
      </c>
      <c r="H23">
        <v>1</v>
      </c>
      <c r="J23" s="18" t="s">
        <v>139</v>
      </c>
    </row>
    <row r="24" spans="1:11" x14ac:dyDescent="0.25">
      <c r="A24" s="2">
        <v>5422</v>
      </c>
      <c r="B24" s="2" t="s">
        <v>22</v>
      </c>
      <c r="C24" s="2" t="s">
        <v>78</v>
      </c>
      <c r="D24" s="2" t="s">
        <v>68</v>
      </c>
      <c r="E24" s="2" t="s">
        <v>62</v>
      </c>
      <c r="F24" s="4" t="s">
        <v>58</v>
      </c>
      <c r="G24" s="8" t="s">
        <v>60</v>
      </c>
      <c r="H24">
        <v>1</v>
      </c>
    </row>
    <row r="25" spans="1:11" s="13" customFormat="1" x14ac:dyDescent="0.25">
      <c r="A25" s="24">
        <v>5424</v>
      </c>
      <c r="B25" s="10" t="s">
        <v>23</v>
      </c>
      <c r="C25" s="10" t="s">
        <v>80</v>
      </c>
      <c r="D25" s="10" t="s">
        <v>79</v>
      </c>
      <c r="E25" s="10" t="s">
        <v>75</v>
      </c>
      <c r="F25" s="11" t="s">
        <v>56</v>
      </c>
      <c r="G25" s="12" t="s">
        <v>81</v>
      </c>
      <c r="H25">
        <v>1</v>
      </c>
    </row>
    <row r="26" spans="1:11" x14ac:dyDescent="0.25">
      <c r="A26" s="2">
        <v>5453</v>
      </c>
      <c r="B26" s="2" t="s">
        <v>24</v>
      </c>
      <c r="C26" s="2" t="s">
        <v>125</v>
      </c>
      <c r="D26" s="2" t="s">
        <v>74</v>
      </c>
      <c r="E26" s="2" t="s">
        <v>84</v>
      </c>
      <c r="F26" s="4" t="s">
        <v>57</v>
      </c>
      <c r="G26" s="8" t="s">
        <v>60</v>
      </c>
      <c r="H26">
        <v>1</v>
      </c>
    </row>
    <row r="27" spans="1:11" s="18" customFormat="1" x14ac:dyDescent="0.25">
      <c r="A27" s="19">
        <v>5455</v>
      </c>
      <c r="B27" s="2" t="s">
        <v>25</v>
      </c>
      <c r="C27" s="2" t="s">
        <v>143</v>
      </c>
      <c r="D27" s="2" t="s">
        <v>82</v>
      </c>
      <c r="E27" s="28" t="s">
        <v>68</v>
      </c>
      <c r="F27" s="4" t="s">
        <v>57</v>
      </c>
      <c r="G27" s="8" t="s">
        <v>65</v>
      </c>
      <c r="H27" s="18">
        <v>1</v>
      </c>
    </row>
    <row r="28" spans="1:11" x14ac:dyDescent="0.25">
      <c r="A28" s="2">
        <v>5472</v>
      </c>
      <c r="B28" s="2" t="s">
        <v>26</v>
      </c>
      <c r="C28" s="2" t="s">
        <v>86</v>
      </c>
      <c r="D28" s="2" t="s">
        <v>85</v>
      </c>
      <c r="E28" s="2" t="s">
        <v>84</v>
      </c>
      <c r="F28" s="4" t="s">
        <v>57</v>
      </c>
      <c r="G28" s="8" t="s">
        <v>87</v>
      </c>
      <c r="H28">
        <v>1</v>
      </c>
    </row>
    <row r="29" spans="1:11" x14ac:dyDescent="0.25">
      <c r="A29" s="5">
        <v>5482</v>
      </c>
      <c r="B29" s="2" t="s">
        <v>27</v>
      </c>
      <c r="C29" s="2" t="s">
        <v>88</v>
      </c>
      <c r="D29" s="2" t="s">
        <v>70</v>
      </c>
      <c r="E29" s="2" t="s">
        <v>62</v>
      </c>
      <c r="F29" s="4" t="s">
        <v>58</v>
      </c>
      <c r="G29" s="8" t="s">
        <v>60</v>
      </c>
      <c r="H29">
        <v>1</v>
      </c>
    </row>
    <row r="30" spans="1:11" x14ac:dyDescent="0.25">
      <c r="A30" s="2">
        <v>5528</v>
      </c>
      <c r="B30" s="2" t="s">
        <v>28</v>
      </c>
      <c r="C30" s="2" t="s">
        <v>90</v>
      </c>
      <c r="D30" s="2" t="s">
        <v>89</v>
      </c>
      <c r="E30" s="10" t="s">
        <v>83</v>
      </c>
      <c r="F30" s="4" t="s">
        <v>58</v>
      </c>
      <c r="G30" s="8" t="s">
        <v>65</v>
      </c>
      <c r="H30">
        <v>1</v>
      </c>
    </row>
    <row r="31" spans="1:11" x14ac:dyDescent="0.25">
      <c r="A31" s="5">
        <v>5554</v>
      </c>
      <c r="B31" s="2" t="s">
        <v>29</v>
      </c>
      <c r="C31" s="2" t="s">
        <v>141</v>
      </c>
      <c r="D31" s="2" t="s">
        <v>68</v>
      </c>
      <c r="E31" s="2" t="s">
        <v>62</v>
      </c>
      <c r="F31" s="4" t="s">
        <v>56</v>
      </c>
      <c r="G31" s="8" t="s">
        <v>65</v>
      </c>
      <c r="H31">
        <v>1</v>
      </c>
    </row>
    <row r="32" spans="1:11" x14ac:dyDescent="0.25">
      <c r="A32" s="10">
        <v>5582</v>
      </c>
      <c r="B32" s="2" t="s">
        <v>30</v>
      </c>
      <c r="C32" s="2" t="s">
        <v>92</v>
      </c>
      <c r="D32" s="2" t="s">
        <v>85</v>
      </c>
      <c r="E32" s="2" t="s">
        <v>91</v>
      </c>
      <c r="F32" s="4" t="s">
        <v>57</v>
      </c>
      <c r="G32" s="8" t="s">
        <v>87</v>
      </c>
      <c r="H32">
        <v>1</v>
      </c>
    </row>
    <row r="33" spans="1:11" s="18" customFormat="1" x14ac:dyDescent="0.25">
      <c r="A33" s="5">
        <v>5586</v>
      </c>
      <c r="B33" s="2" t="s">
        <v>31</v>
      </c>
      <c r="C33" s="2" t="s">
        <v>93</v>
      </c>
      <c r="D33" s="2" t="s">
        <v>89</v>
      </c>
      <c r="E33" s="2" t="s">
        <v>62</v>
      </c>
      <c r="F33" s="4" t="s">
        <v>57</v>
      </c>
      <c r="G33" s="8" t="s">
        <v>65</v>
      </c>
      <c r="H33" s="18">
        <v>1</v>
      </c>
    </row>
    <row r="34" spans="1:11" x14ac:dyDescent="0.25">
      <c r="A34" s="2">
        <v>5591</v>
      </c>
      <c r="B34" s="2" t="s">
        <v>32</v>
      </c>
      <c r="C34" s="2" t="s">
        <v>96</v>
      </c>
      <c r="D34" s="2" t="s">
        <v>94</v>
      </c>
      <c r="E34" s="2" t="s">
        <v>95</v>
      </c>
      <c r="F34" s="4" t="s">
        <v>57</v>
      </c>
      <c r="G34" s="8" t="s">
        <v>87</v>
      </c>
      <c r="H34">
        <v>1</v>
      </c>
    </row>
    <row r="35" spans="1:11" x14ac:dyDescent="0.25">
      <c r="A35" s="5">
        <v>5623</v>
      </c>
      <c r="B35" s="2" t="s">
        <v>33</v>
      </c>
      <c r="C35" s="2" t="s">
        <v>97</v>
      </c>
      <c r="D35" s="2" t="s">
        <v>68</v>
      </c>
      <c r="E35" s="2" t="s">
        <v>98</v>
      </c>
      <c r="F35" s="4" t="s">
        <v>58</v>
      </c>
      <c r="G35" s="8" t="s">
        <v>65</v>
      </c>
      <c r="H35">
        <v>1</v>
      </c>
    </row>
    <row r="36" spans="1:11" x14ac:dyDescent="0.25">
      <c r="A36" s="28">
        <v>5646</v>
      </c>
      <c r="B36" s="2" t="s">
        <v>34</v>
      </c>
      <c r="C36" s="14" t="s">
        <v>142</v>
      </c>
      <c r="D36" s="2" t="s">
        <v>79</v>
      </c>
      <c r="E36" s="2" t="s">
        <v>95</v>
      </c>
      <c r="F36" s="4" t="s">
        <v>56</v>
      </c>
      <c r="G36" s="8" t="s">
        <v>60</v>
      </c>
      <c r="H36">
        <v>1</v>
      </c>
      <c r="I36">
        <f>SUM(H22:H36)</f>
        <v>15</v>
      </c>
      <c r="J36" t="s">
        <v>58</v>
      </c>
      <c r="K36" t="s">
        <v>134</v>
      </c>
    </row>
    <row r="37" spans="1:11" x14ac:dyDescent="0.25">
      <c r="A37" s="5">
        <v>5647</v>
      </c>
      <c r="B37" s="2" t="s">
        <v>35</v>
      </c>
      <c r="C37" s="2" t="s">
        <v>99</v>
      </c>
      <c r="D37" s="2" t="s">
        <v>79</v>
      </c>
      <c r="E37" s="2" t="s">
        <v>95</v>
      </c>
      <c r="F37" s="4" t="s">
        <v>56</v>
      </c>
      <c r="G37" s="8" t="s">
        <v>60</v>
      </c>
      <c r="H37">
        <v>1</v>
      </c>
    </row>
    <row r="38" spans="1:11" x14ac:dyDescent="0.25">
      <c r="A38" s="2">
        <v>5677</v>
      </c>
      <c r="B38" s="2" t="s">
        <v>36</v>
      </c>
      <c r="C38" s="2" t="s">
        <v>100</v>
      </c>
      <c r="D38" s="2" t="s">
        <v>79</v>
      </c>
      <c r="E38" s="2" t="s">
        <v>95</v>
      </c>
      <c r="F38" s="4" t="s">
        <v>56</v>
      </c>
      <c r="G38" s="8" t="s">
        <v>60</v>
      </c>
      <c r="H38">
        <v>1</v>
      </c>
    </row>
    <row r="39" spans="1:11" x14ac:dyDescent="0.25">
      <c r="A39" s="5">
        <v>5690</v>
      </c>
      <c r="B39" s="2" t="s">
        <v>37</v>
      </c>
      <c r="C39" s="2" t="s">
        <v>101</v>
      </c>
      <c r="D39" s="2" t="s">
        <v>102</v>
      </c>
      <c r="E39" s="2" t="s">
        <v>62</v>
      </c>
      <c r="F39" s="4" t="s">
        <v>58</v>
      </c>
      <c r="G39" s="8" t="s">
        <v>60</v>
      </c>
      <c r="H39">
        <v>1</v>
      </c>
    </row>
    <row r="40" spans="1:11" x14ac:dyDescent="0.25">
      <c r="A40" s="2">
        <v>5695</v>
      </c>
      <c r="B40" s="2" t="s">
        <v>38</v>
      </c>
      <c r="C40" s="2" t="s">
        <v>103</v>
      </c>
      <c r="D40" s="2" t="s">
        <v>102</v>
      </c>
      <c r="E40" s="2" t="s">
        <v>62</v>
      </c>
      <c r="F40" s="4" t="s">
        <v>58</v>
      </c>
      <c r="G40" s="8" t="s">
        <v>60</v>
      </c>
      <c r="H40">
        <v>1</v>
      </c>
    </row>
    <row r="41" spans="1:11" x14ac:dyDescent="0.25">
      <c r="A41" s="5">
        <v>5707</v>
      </c>
      <c r="B41" s="2" t="s">
        <v>39</v>
      </c>
      <c r="C41" s="2" t="s">
        <v>104</v>
      </c>
      <c r="D41" s="2" t="s">
        <v>102</v>
      </c>
      <c r="E41" s="2" t="s">
        <v>62</v>
      </c>
      <c r="F41" s="4" t="s">
        <v>58</v>
      </c>
      <c r="G41" s="8" t="s">
        <v>60</v>
      </c>
      <c r="H41">
        <v>1</v>
      </c>
    </row>
    <row r="42" spans="1:11" x14ac:dyDescent="0.25">
      <c r="A42" s="2">
        <v>5710</v>
      </c>
      <c r="B42" s="2" t="s">
        <v>40</v>
      </c>
      <c r="C42" s="2" t="s">
        <v>105</v>
      </c>
      <c r="D42" s="2" t="s">
        <v>102</v>
      </c>
      <c r="E42" s="2" t="s">
        <v>62</v>
      </c>
      <c r="F42" s="4" t="s">
        <v>58</v>
      </c>
      <c r="G42" s="8" t="s">
        <v>60</v>
      </c>
      <c r="H42">
        <v>1</v>
      </c>
    </row>
    <row r="43" spans="1:11" x14ac:dyDescent="0.25">
      <c r="A43" s="19">
        <v>5730</v>
      </c>
      <c r="B43" s="2" t="s">
        <v>41</v>
      </c>
      <c r="C43" s="28" t="s">
        <v>137</v>
      </c>
      <c r="D43" s="28" t="s">
        <v>107</v>
      </c>
      <c r="E43" s="28" t="s">
        <v>74</v>
      </c>
      <c r="F43" s="4" t="s">
        <v>56</v>
      </c>
      <c r="G43" s="8" t="s">
        <v>60</v>
      </c>
      <c r="H43">
        <v>1</v>
      </c>
    </row>
    <row r="44" spans="1:11" x14ac:dyDescent="0.25">
      <c r="A44" s="2">
        <v>5735</v>
      </c>
      <c r="B44" s="2" t="s">
        <v>42</v>
      </c>
      <c r="C44" s="2" t="s">
        <v>106</v>
      </c>
      <c r="D44" s="2" t="s">
        <v>107</v>
      </c>
      <c r="E44" s="2" t="s">
        <v>74</v>
      </c>
      <c r="F44" s="4" t="s">
        <v>56</v>
      </c>
      <c r="G44" s="8" t="s">
        <v>60</v>
      </c>
      <c r="H44">
        <v>1</v>
      </c>
    </row>
    <row r="45" spans="1:11" x14ac:dyDescent="0.25">
      <c r="A45" s="5">
        <v>5736</v>
      </c>
      <c r="B45" s="2" t="s">
        <v>43</v>
      </c>
      <c r="C45" s="2" t="s">
        <v>108</v>
      </c>
      <c r="D45" s="2" t="s">
        <v>107</v>
      </c>
      <c r="E45" s="2" t="s">
        <v>74</v>
      </c>
      <c r="F45" s="4" t="s">
        <v>56</v>
      </c>
      <c r="G45" s="8" t="s">
        <v>60</v>
      </c>
      <c r="H45">
        <v>1</v>
      </c>
    </row>
    <row r="46" spans="1:11" x14ac:dyDescent="0.25">
      <c r="A46" s="2">
        <v>5766</v>
      </c>
      <c r="B46" s="2" t="s">
        <v>44</v>
      </c>
      <c r="C46" s="2" t="s">
        <v>109</v>
      </c>
      <c r="D46" s="2" t="s">
        <v>74</v>
      </c>
      <c r="E46" s="2" t="s">
        <v>107</v>
      </c>
      <c r="F46" s="4" t="s">
        <v>56</v>
      </c>
      <c r="G46" s="8" t="s">
        <v>60</v>
      </c>
      <c r="H46">
        <v>1</v>
      </c>
    </row>
    <row r="47" spans="1:11" x14ac:dyDescent="0.25">
      <c r="A47" s="20">
        <v>5775</v>
      </c>
      <c r="B47" s="21" t="s">
        <v>45</v>
      </c>
      <c r="C47" s="21" t="s">
        <v>110</v>
      </c>
      <c r="D47" s="21" t="s">
        <v>74</v>
      </c>
      <c r="E47" s="21" t="s">
        <v>107</v>
      </c>
      <c r="F47" s="22" t="s">
        <v>56</v>
      </c>
      <c r="G47" s="23" t="s">
        <v>60</v>
      </c>
      <c r="H47">
        <v>0</v>
      </c>
    </row>
    <row r="48" spans="1:11" x14ac:dyDescent="0.25">
      <c r="A48" s="2">
        <v>5788</v>
      </c>
      <c r="B48" s="2" t="s">
        <v>46</v>
      </c>
      <c r="C48" s="2" t="s">
        <v>138</v>
      </c>
      <c r="D48" s="2" t="s">
        <v>74</v>
      </c>
      <c r="E48" s="2" t="s">
        <v>107</v>
      </c>
      <c r="F48" s="4" t="s">
        <v>56</v>
      </c>
      <c r="G48" s="8" t="s">
        <v>60</v>
      </c>
      <c r="H48">
        <v>1</v>
      </c>
    </row>
    <row r="49" spans="1:13" x14ac:dyDescent="0.25">
      <c r="A49" s="5">
        <v>5794</v>
      </c>
      <c r="B49" s="2" t="s">
        <v>47</v>
      </c>
      <c r="C49" s="2" t="s">
        <v>112</v>
      </c>
      <c r="D49" s="2" t="s">
        <v>111</v>
      </c>
      <c r="E49" s="2" t="s">
        <v>113</v>
      </c>
      <c r="F49" s="4" t="s">
        <v>57</v>
      </c>
      <c r="G49" s="8" t="s">
        <v>65</v>
      </c>
      <c r="H49">
        <v>1</v>
      </c>
    </row>
    <row r="50" spans="1:13" x14ac:dyDescent="0.25">
      <c r="A50" s="2">
        <v>5807</v>
      </c>
      <c r="B50" s="2" t="s">
        <v>48</v>
      </c>
      <c r="C50" s="2" t="s">
        <v>114</v>
      </c>
      <c r="D50" s="2" t="s">
        <v>115</v>
      </c>
      <c r="E50" s="2" t="s">
        <v>62</v>
      </c>
      <c r="F50" s="4" t="s">
        <v>58</v>
      </c>
      <c r="G50" s="8" t="s">
        <v>65</v>
      </c>
      <c r="H50">
        <v>1</v>
      </c>
    </row>
    <row r="51" spans="1:13" x14ac:dyDescent="0.25">
      <c r="A51" s="5">
        <v>5821</v>
      </c>
      <c r="B51" s="2" t="s">
        <v>49</v>
      </c>
      <c r="C51" s="2" t="s">
        <v>116</v>
      </c>
      <c r="D51" s="2" t="s">
        <v>115</v>
      </c>
      <c r="E51" s="2" t="s">
        <v>62</v>
      </c>
      <c r="F51" s="4" t="s">
        <v>58</v>
      </c>
      <c r="G51" s="8" t="s">
        <v>65</v>
      </c>
      <c r="H51">
        <v>1</v>
      </c>
    </row>
    <row r="52" spans="1:13" x14ac:dyDescent="0.25">
      <c r="A52" s="2">
        <v>5830</v>
      </c>
      <c r="B52" s="2" t="s">
        <v>50</v>
      </c>
      <c r="C52" s="2" t="s">
        <v>117</v>
      </c>
      <c r="D52" s="2" t="s">
        <v>115</v>
      </c>
      <c r="E52" s="2" t="s">
        <v>62</v>
      </c>
      <c r="F52" s="4" t="s">
        <v>58</v>
      </c>
      <c r="G52" s="8" t="s">
        <v>65</v>
      </c>
      <c r="H52">
        <v>1</v>
      </c>
    </row>
    <row r="53" spans="1:13" x14ac:dyDescent="0.25">
      <c r="A53" s="5">
        <v>5832</v>
      </c>
      <c r="B53" s="2" t="s">
        <v>51</v>
      </c>
      <c r="C53" s="2" t="s">
        <v>118</v>
      </c>
      <c r="D53" s="2" t="s">
        <v>74</v>
      </c>
      <c r="E53" s="2" t="s">
        <v>107</v>
      </c>
      <c r="F53" s="4" t="s">
        <v>56</v>
      </c>
      <c r="G53" s="8" t="s">
        <v>60</v>
      </c>
      <c r="H53">
        <v>1</v>
      </c>
    </row>
    <row r="54" spans="1:13" x14ac:dyDescent="0.25">
      <c r="A54" s="2">
        <v>5836</v>
      </c>
      <c r="B54" s="2" t="s">
        <v>52</v>
      </c>
      <c r="C54" s="2" t="s">
        <v>119</v>
      </c>
      <c r="D54" s="2" t="s">
        <v>74</v>
      </c>
      <c r="E54" s="2" t="s">
        <v>107</v>
      </c>
      <c r="F54" s="4" t="s">
        <v>56</v>
      </c>
      <c r="G54" s="8" t="s">
        <v>60</v>
      </c>
      <c r="H54">
        <v>1</v>
      </c>
    </row>
    <row r="55" spans="1:13" x14ac:dyDescent="0.25">
      <c r="A55" s="19">
        <v>5837</v>
      </c>
      <c r="B55" s="2" t="s">
        <v>53</v>
      </c>
      <c r="C55" s="2" t="s">
        <v>120</v>
      </c>
      <c r="D55" s="2" t="s">
        <v>121</v>
      </c>
      <c r="E55" s="2" t="s">
        <v>62</v>
      </c>
      <c r="F55" s="17" t="s">
        <v>140</v>
      </c>
      <c r="G55" s="8" t="s">
        <v>65</v>
      </c>
      <c r="H55">
        <v>1</v>
      </c>
    </row>
    <row r="56" spans="1:13" x14ac:dyDescent="0.25">
      <c r="A56" s="2">
        <v>5839</v>
      </c>
      <c r="B56" s="2" t="s">
        <v>54</v>
      </c>
      <c r="C56" s="2" t="s">
        <v>136</v>
      </c>
      <c r="D56" s="2" t="s">
        <v>74</v>
      </c>
      <c r="E56" s="2" t="s">
        <v>107</v>
      </c>
      <c r="F56" s="4" t="s">
        <v>56</v>
      </c>
      <c r="G56" s="8" t="s">
        <v>60</v>
      </c>
      <c r="H56">
        <v>1</v>
      </c>
    </row>
    <row r="57" spans="1:13" s="15" customFormat="1" x14ac:dyDescent="0.25">
      <c r="A57" s="20">
        <v>5855</v>
      </c>
      <c r="B57" s="21" t="s">
        <v>55</v>
      </c>
      <c r="C57" s="21" t="s">
        <v>122</v>
      </c>
      <c r="D57" s="21" t="s">
        <v>70</v>
      </c>
      <c r="E57" s="21" t="s">
        <v>62</v>
      </c>
      <c r="F57" s="22" t="s">
        <v>56</v>
      </c>
      <c r="G57" s="23" t="s">
        <v>65</v>
      </c>
      <c r="H57" s="15">
        <v>0</v>
      </c>
      <c r="I57" s="16">
        <f>SUM(H37:H57)</f>
        <v>19</v>
      </c>
      <c r="J57" s="16" t="s">
        <v>56</v>
      </c>
      <c r="K57" s="16" t="s">
        <v>133</v>
      </c>
      <c r="L57" s="16"/>
      <c r="M57" s="16"/>
    </row>
  </sheetData>
  <autoFilter ref="A9:G10">
    <sortState ref="A12:G57">
      <sortCondition ref="A9:A10"/>
    </sortState>
  </autoFilter>
  <mergeCells count="10">
    <mergeCell ref="B4:D4"/>
    <mergeCell ref="A9:A10"/>
    <mergeCell ref="A7:G7"/>
    <mergeCell ref="A5:G5"/>
    <mergeCell ref="D9:D10"/>
    <mergeCell ref="C9:C10"/>
    <mergeCell ref="B9:B10"/>
    <mergeCell ref="G9:G10"/>
    <mergeCell ref="F9:F10"/>
    <mergeCell ref="E9:E10"/>
  </mergeCells>
  <printOptions horizontalCentered="1"/>
  <pageMargins left="0.25" right="0.25" top="0.75" bottom="0.75" header="0.3" footer="0.3"/>
  <pageSetup paperSize="9" scale="3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META</vt:lpstr>
      <vt:lpstr>META!Area_de_impressao</vt:lpstr>
    </vt:vector>
  </TitlesOfParts>
  <Company>cefetmg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anacarolina_adm</dc:creator>
  <cp:lastModifiedBy>Usuário</cp:lastModifiedBy>
  <cp:lastPrinted>2019-09-07T01:51:23Z</cp:lastPrinted>
  <dcterms:created xsi:type="dcterms:W3CDTF">2011-08-12T19:54:34Z</dcterms:created>
  <dcterms:modified xsi:type="dcterms:W3CDTF">2019-09-19T16:52:44Z</dcterms:modified>
</cp:coreProperties>
</file>